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X:\FIN5320\FinMath\TMP\"/>
    </mc:Choice>
  </mc:AlternateContent>
  <xr:revisionPtr revIDLastSave="0" documentId="13_ncr:1_{070CF545-322A-496D-AD19-DBDB6EC4D8D3}" xr6:coauthVersionLast="47" xr6:coauthVersionMax="47" xr10:uidLastSave="{00000000-0000-0000-0000-000000000000}"/>
  <bookViews>
    <workbookView xWindow="5355" yWindow="1560" windowWidth="23340" windowHeight="15705" tabRatio="599" xr2:uid="{00000000-000D-0000-FFFF-FFFF00000000}"/>
  </bookViews>
  <sheets>
    <sheet name="A" sheetId="1" r:id="rId1"/>
  </sheets>
  <definedNames>
    <definedName name="\G">A!#REF!</definedName>
    <definedName name="\P">A!#REF!</definedName>
    <definedName name="\S">A!#REF!</definedName>
    <definedName name="\T">A!#REF!</definedName>
    <definedName name="\Z">A!$A$3:$F$3</definedName>
    <definedName name="__123Graph_A" hidden="1">A!#REF!</definedName>
    <definedName name="__123Graph_AGRADEDIST" hidden="1">A!#REF!</definedName>
    <definedName name="__123Graph_B" hidden="1">A!#REF!</definedName>
    <definedName name="__123Graph_BGRADEDIST" hidden="1">A!#REF!</definedName>
    <definedName name="__123Graph_X" hidden="1">A!#REF!</definedName>
    <definedName name="__123Graph_XGRADEDIST" hidden="1">A!#REF!</definedName>
    <definedName name="_Dist_Bin" hidden="1">A!#REF!</definedName>
    <definedName name="_Dist_Values" hidden="1">A!#REF!</definedName>
    <definedName name="_Fill" hidden="1">A!#REF!</definedName>
    <definedName name="_Key1" hidden="1">A!#REF!</definedName>
    <definedName name="_Order1" hidden="1">255</definedName>
    <definedName name="_PRN1">A!#REF!</definedName>
    <definedName name="_PRN2">A!#REF!</definedName>
    <definedName name="BIN">A!#REF!</definedName>
    <definedName name="DN">A!#REF!</definedName>
    <definedName name="EXAM1">A!#REF!</definedName>
    <definedName name="EXAM2">A!#REF!</definedName>
    <definedName name="EXAM3">A!#REF!</definedName>
    <definedName name="FINAL">A!#REF!</definedName>
    <definedName name="GPA">A!#REF!</definedName>
    <definedName name="INPUT">A!$B$3:$F$32</definedName>
    <definedName name="LABEL">A!#REF!</definedName>
    <definedName name="LAST">A!#REF!</definedName>
    <definedName name="MAIN">A!#REF!</definedName>
    <definedName name="MENU">A!#REF!</definedName>
    <definedName name="NAME">A!$A$3:$F$3</definedName>
    <definedName name="NAME1">A!#REF!</definedName>
    <definedName name="NAME2">A!#REF!</definedName>
    <definedName name="PPRINT">A!#REF!</definedName>
    <definedName name="PRINT">A!#REF!</definedName>
    <definedName name="_xlnm.Print_Area" localSheetId="0">A!$A$1:$F$32</definedName>
    <definedName name="_xlnm.Print_Area">A!$B$1</definedName>
    <definedName name="Print_Area_MI">A!$A$1:$F$38</definedName>
    <definedName name="QUIZZ">A!#REF!</definedName>
    <definedName name="QUIZZES">A!$B$4:$F$4</definedName>
    <definedName name="SCREEN1">A!#REF!</definedName>
    <definedName name="START">A!#REF!</definedName>
    <definedName name="T">A!#REF!</definedName>
    <definedName name="TITLES">A!#REF!</definedName>
    <definedName name="TOTAL">A!#REF!</definedName>
    <definedName name="W">A!#REF!</definedName>
    <definedName name="Z">A!$A$3:$F$3</definedName>
    <definedName name="ZZZ">A!#REF!</definedName>
  </definedName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D35" i="1" s="1"/>
  <c r="E33" i="1"/>
  <c r="E35" i="1" s="1"/>
  <c r="C33" i="1"/>
  <c r="C35" i="1" s="1"/>
  <c r="E1" i="1"/>
  <c r="B33" i="1"/>
  <c r="B35" i="1" s="1"/>
  <c r="F33" i="1"/>
  <c r="F38" i="1" s="1"/>
  <c r="F35" i="1"/>
  <c r="E38" i="1"/>
  <c r="E36" i="1"/>
  <c r="F36" i="1"/>
  <c r="E37" i="1"/>
  <c r="F37" i="1"/>
  <c r="B38" i="1" l="1"/>
  <c r="B36" i="1"/>
  <c r="D37" i="1"/>
  <c r="B37" i="1"/>
  <c r="C37" i="1"/>
  <c r="D38" i="1"/>
  <c r="D36" i="1"/>
  <c r="C38" i="1"/>
  <c r="C36" i="1"/>
</calcChain>
</file>

<file path=xl/sharedStrings.xml><?xml version="1.0" encoding="utf-8"?>
<sst xmlns="http://schemas.openxmlformats.org/spreadsheetml/2006/main" count="75" uniqueCount="45">
  <si>
    <t>NAME</t>
  </si>
  <si>
    <t>Mean</t>
  </si>
  <si>
    <t>Minimum</t>
  </si>
  <si>
    <t>Maximum</t>
  </si>
  <si>
    <t>Number</t>
  </si>
  <si>
    <t>Name 1</t>
  </si>
  <si>
    <t>Name 2</t>
  </si>
  <si>
    <t>Name 3</t>
  </si>
  <si>
    <t>Name 4</t>
  </si>
  <si>
    <t>Name 5</t>
  </si>
  <si>
    <t>Name 6</t>
  </si>
  <si>
    <t>Name 7</t>
  </si>
  <si>
    <t>Name 8</t>
  </si>
  <si>
    <t>Name 9</t>
  </si>
  <si>
    <t>Name 10</t>
  </si>
  <si>
    <t>Name 11</t>
  </si>
  <si>
    <t>Name 12</t>
  </si>
  <si>
    <t>Name 13</t>
  </si>
  <si>
    <t>Name 14</t>
  </si>
  <si>
    <t>Name 15</t>
  </si>
  <si>
    <t>Name 16</t>
  </si>
  <si>
    <t>Name 17</t>
  </si>
  <si>
    <t>Name 18</t>
  </si>
  <si>
    <t>Name 19</t>
  </si>
  <si>
    <t>Name 20</t>
  </si>
  <si>
    <t>Name 21</t>
  </si>
  <si>
    <t>Name 22</t>
  </si>
  <si>
    <t>Name 23</t>
  </si>
  <si>
    <t>Name 24</t>
  </si>
  <si>
    <t>Name 25</t>
  </si>
  <si>
    <t>Name 26</t>
  </si>
  <si>
    <t>Name 27</t>
  </si>
  <si>
    <t>Name 28</t>
  </si>
  <si>
    <t>Name 29</t>
  </si>
  <si>
    <t>Apt</t>
  </si>
  <si>
    <t>Bon</t>
  </si>
  <si>
    <t>Cat</t>
  </si>
  <si>
    <t>Data</t>
  </si>
  <si>
    <t>Earn</t>
  </si>
  <si>
    <t>A</t>
  </si>
  <si>
    <t>B</t>
  </si>
  <si>
    <t>C</t>
  </si>
  <si>
    <t>Grade</t>
  </si>
  <si>
    <t>Conditional Formatting</t>
  </si>
  <si>
    <t>&gt;0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</si>
</sst>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\-mmm\-yy_)"/>
    <numFmt numFmtId="165" formatCode="0.00_)"/>
  </numFmts>
  <fonts count="11" x14ac:knownFonts="1">
    <font>
      <sz val="8"/>
      <name val="Arial"/>
      <family val="2"/>
    </font>
    <font>
      <sz val="10"/>
      <name val="Arial"/>
      <family val="2"/>
    </font>
    <font>
      <sz val="10"/>
      <name val="Helvetica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2"/>
      <name val="Helvetica"/>
    </font>
    <font>
      <b/>
      <sz val="8"/>
      <name val="Arial"/>
      <family val="2"/>
    </font>
    <font>
      <sz val="8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2" fillId="2" borderId="0" xfId="0" applyFont="1" applyFill="1"/>
    <xf numFmtId="0" fontId="2" fillId="3" borderId="0" xfId="0" applyFont="1" applyFill="1"/>
    <xf numFmtId="0" fontId="3" fillId="3" borderId="0" xfId="0" applyFont="1" applyFill="1"/>
    <xf numFmtId="0" fontId="8" fillId="0" borderId="0" xfId="0" applyFont="1"/>
    <xf numFmtId="0" fontId="10" fillId="0" borderId="0" xfId="0" applyFont="1"/>
    <xf numFmtId="165" fontId="4" fillId="0" borderId="0" xfId="0" applyNumberFormat="1" applyFont="1"/>
    <xf numFmtId="164" fontId="5" fillId="0" borderId="0" xfId="0" applyNumberFormat="1" applyFont="1"/>
    <xf numFmtId="0" fontId="7" fillId="0" borderId="0" xfId="0" applyFont="1" applyAlignment="1">
      <alignment horizontal="center" wrapText="1"/>
    </xf>
    <xf numFmtId="0" fontId="7" fillId="0" borderId="0" xfId="0" quotePrefix="1" applyFont="1" applyAlignment="1">
      <alignment horizontal="center" wrapText="1"/>
    </xf>
    <xf numFmtId="0" fontId="5" fillId="4" borderId="0" xfId="0" applyFont="1" applyFill="1"/>
    <xf numFmtId="1" fontId="4" fillId="4" borderId="0" xfId="1" applyNumberFormat="1" applyFont="1" applyFill="1" applyAlignment="1" applyProtection="1">
      <alignment horizontal="center"/>
    </xf>
    <xf numFmtId="0" fontId="3" fillId="3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1" fontId="2" fillId="2" borderId="0" xfId="0" applyNumberFormat="1" applyFont="1" applyFill="1"/>
    <xf numFmtId="0" fontId="6" fillId="3" borderId="0" xfId="0" quotePrefix="1" applyFont="1" applyFill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2" fontId="2" fillId="2" borderId="0" xfId="0" applyNumberFormat="1" applyFont="1" applyFill="1"/>
  </cellXfs>
  <cellStyles count="2">
    <cellStyle name="Comma" xfId="1" builtinId="3"/>
    <cellStyle name="Normal" xfId="0" builtinId="0"/>
  </cellStyles>
  <dxfs count="3">
    <dxf>
      <fill>
        <patternFill>
          <bgColor indexed="45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3"/>
      <c:hPercent val="100"/>
      <c:rotY val="320"/>
      <c:depthPercent val="100"/>
      <c:rAngAx val="0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A!#REF!</c:f>
              <c:strCache>
                <c:ptCount val="1"/>
                <c:pt idx="0">
                  <c:v>EXAM I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  <c:pt idx="0">
                  <c:v>19</c:v>
                </c:pt>
                <c:pt idx="1">
                  <c:v>9</c:v>
                </c:pt>
                <c:pt idx="2">
                  <c:v>20</c:v>
                </c:pt>
                <c:pt idx="3">
                  <c:v>5</c:v>
                </c:pt>
                <c:pt idx="4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A!#REF!</c15:sqref>
                        </c15:formulaRef>
                      </c:ext>
                    </c:extLst>
                    <c:strCache>
                      <c:ptCount val="5"/>
                      <c:pt idx="0">
                        <c:v>A</c:v>
                      </c:pt>
                      <c:pt idx="1">
                        <c:v>B</c:v>
                      </c:pt>
                      <c:pt idx="2">
                        <c:v>C</c:v>
                      </c:pt>
                      <c:pt idx="3">
                        <c:v>D</c:v>
                      </c:pt>
                      <c:pt idx="4">
                        <c:v>F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067F-4875-A8C8-DEC63FFF8D6B}"/>
            </c:ext>
          </c:extLst>
        </c:ser>
        <c:ser>
          <c:idx val="1"/>
          <c:order val="1"/>
          <c:tx>
            <c:strRef>
              <c:f>A!#REF!</c:f>
              <c:strCache>
                <c:ptCount val="1"/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A!#REF!</c15:sqref>
                        </c15:formulaRef>
                      </c:ext>
                    </c:extLst>
                    <c:strCache>
                      <c:ptCount val="5"/>
                      <c:pt idx="0">
                        <c:v>A</c:v>
                      </c:pt>
                      <c:pt idx="1">
                        <c:v>B</c:v>
                      </c:pt>
                      <c:pt idx="2">
                        <c:v>C</c:v>
                      </c:pt>
                      <c:pt idx="3">
                        <c:v>D</c:v>
                      </c:pt>
                      <c:pt idx="4">
                        <c:v>F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067F-4875-A8C8-DEC63FFF8D6B}"/>
            </c:ext>
          </c:extLst>
        </c:ser>
        <c:ser>
          <c:idx val="2"/>
          <c:order val="2"/>
          <c:tx>
            <c:strRef>
              <c:f>A!#REF!</c:f>
              <c:strCache>
                <c:ptCount val="1"/>
                <c:pt idx="0">
                  <c:v>Exam II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  <c:pt idx="0">
                  <c:v>21</c:v>
                </c:pt>
                <c:pt idx="1">
                  <c:v>16</c:v>
                </c:pt>
                <c:pt idx="2">
                  <c:v>14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A!#REF!</c15:sqref>
                        </c15:formulaRef>
                      </c:ext>
                    </c:extLst>
                    <c:strCache>
                      <c:ptCount val="5"/>
                      <c:pt idx="0">
                        <c:v>A</c:v>
                      </c:pt>
                      <c:pt idx="1">
                        <c:v>B</c:v>
                      </c:pt>
                      <c:pt idx="2">
                        <c:v>C</c:v>
                      </c:pt>
                      <c:pt idx="3">
                        <c:v>D</c:v>
                      </c:pt>
                      <c:pt idx="4">
                        <c:v>F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067F-4875-A8C8-DEC63FFF8D6B}"/>
            </c:ext>
          </c:extLst>
        </c:ser>
        <c:ser>
          <c:idx val="3"/>
          <c:order val="3"/>
          <c:tx>
            <c:strRef>
              <c:f>A!#REF!</c:f>
              <c:strCache>
                <c:ptCount val="1"/>
                <c:pt idx="0">
                  <c:v>CASE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  <c:pt idx="0">
                  <c:v>11</c:v>
                </c:pt>
                <c:pt idx="1">
                  <c:v>31</c:v>
                </c:pt>
                <c:pt idx="2">
                  <c:v>10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A!#REF!</c15:sqref>
                        </c15:formulaRef>
                      </c:ext>
                    </c:extLst>
                    <c:strCache>
                      <c:ptCount val="5"/>
                      <c:pt idx="0">
                        <c:v>A</c:v>
                      </c:pt>
                      <c:pt idx="1">
                        <c:v>B</c:v>
                      </c:pt>
                      <c:pt idx="2">
                        <c:v>C</c:v>
                      </c:pt>
                      <c:pt idx="3">
                        <c:v>D</c:v>
                      </c:pt>
                      <c:pt idx="4">
                        <c:v>F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3-067F-4875-A8C8-DEC63FFF8D6B}"/>
            </c:ext>
          </c:extLst>
        </c:ser>
        <c:ser>
          <c:idx val="5"/>
          <c:order val="4"/>
          <c:tx>
            <c:v>Exam III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  <c:pt idx="0">
                  <c:v>21</c:v>
                </c:pt>
                <c:pt idx="1">
                  <c:v>15</c:v>
                </c:pt>
                <c:pt idx="2">
                  <c:v>12</c:v>
                </c:pt>
                <c:pt idx="3">
                  <c:v>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7F-4875-A8C8-DEC63FFF8D6B}"/>
            </c:ext>
          </c:extLst>
        </c:ser>
        <c:ser>
          <c:idx val="4"/>
          <c:order val="5"/>
          <c:tx>
            <c:v>TOTAL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A!#REF!</c:f>
              <c:numCache>
                <c:formatCode>General</c:formatCode>
                <c:ptCount val="5"/>
                <c:pt idx="0">
                  <c:v>20</c:v>
                </c:pt>
                <c:pt idx="1">
                  <c:v>24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7F-4875-A8C8-DEC63FFF8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4465024"/>
        <c:axId val="434465416"/>
        <c:axId val="520353608"/>
      </c:bar3DChart>
      <c:catAx>
        <c:axId val="43446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465416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434465416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465024"/>
        <c:crosses val="max"/>
        <c:crossBetween val="between"/>
      </c:valAx>
      <c:serAx>
        <c:axId val="520353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4465416"/>
        <c:crosses val="autoZero"/>
        <c:tickLblSkip val="19"/>
        <c:tickMarkSkip val="1"/>
      </c:ser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1</xdr:col>
      <xdr:colOff>0</xdr:colOff>
      <xdr:row>38</xdr:row>
      <xdr:rowOff>0</xdr:rowOff>
    </xdr:to>
    <xdr:graphicFrame macro="">
      <xdr:nvGraphicFramePr>
        <xdr:cNvPr id="1155" name="Chart 13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>
    <pageSetUpPr fitToPage="1"/>
  </sheetPr>
  <dimension ref="A1:G38"/>
  <sheetViews>
    <sheetView tabSelected="1" workbookViewId="0">
      <pane xSplit="1" ySplit="3" topLeftCell="B4" activePane="bottomRight" state="frozen"/>
      <selection pane="topRight" activeCell="E1" sqref="E1"/>
      <selection pane="bottomLeft" activeCell="A5" sqref="A5"/>
      <selection pane="bottomRight"/>
    </sheetView>
  </sheetViews>
  <sheetFormatPr defaultColWidth="6.83203125" defaultRowHeight="11.25" x14ac:dyDescent="0.2"/>
  <cols>
    <col min="1" max="7" width="12.6640625" style="4" customWidth="1"/>
    <col min="8" max="16384" width="6.83203125" style="4"/>
  </cols>
  <sheetData>
    <row r="1" spans="1:7" s="5" customFormat="1" ht="19.5" customHeight="1" x14ac:dyDescent="0.25">
      <c r="B1" s="16" t="s">
        <v>43</v>
      </c>
      <c r="C1" s="6"/>
      <c r="D1" s="6"/>
      <c r="E1" s="7">
        <f ca="1">NOW()</f>
        <v>45180.720358680555</v>
      </c>
    </row>
    <row r="2" spans="1:7" ht="17.25" customHeight="1" x14ac:dyDescent="0.2">
      <c r="B2" s="8"/>
      <c r="C2" s="8"/>
      <c r="D2" s="8"/>
      <c r="E2" s="9"/>
      <c r="F2" s="9"/>
    </row>
    <row r="3" spans="1:7" s="5" customFormat="1" ht="15.75" customHeight="1" x14ac:dyDescent="0.2">
      <c r="A3" s="10" t="s">
        <v>0</v>
      </c>
      <c r="B3" s="11" t="s">
        <v>34</v>
      </c>
      <c r="C3" s="11" t="s">
        <v>35</v>
      </c>
      <c r="D3" s="11" t="s">
        <v>36</v>
      </c>
      <c r="E3" s="11" t="s">
        <v>37</v>
      </c>
      <c r="F3" s="11" t="s">
        <v>38</v>
      </c>
      <c r="G3" s="11" t="s">
        <v>42</v>
      </c>
    </row>
    <row r="4" spans="1:7" ht="13.5" customHeight="1" x14ac:dyDescent="0.2">
      <c r="A4" s="17" t="s">
        <v>5</v>
      </c>
      <c r="B4" s="11">
        <v>96</v>
      </c>
      <c r="C4" s="11">
        <v>72</v>
      </c>
      <c r="D4" s="11">
        <v>90</v>
      </c>
      <c r="E4" s="11">
        <v>88</v>
      </c>
      <c r="F4" s="11">
        <v>91</v>
      </c>
      <c r="G4" s="11" t="s">
        <v>39</v>
      </c>
    </row>
    <row r="5" spans="1:7" ht="13.5" customHeight="1" x14ac:dyDescent="0.2">
      <c r="A5" s="17" t="s">
        <v>6</v>
      </c>
      <c r="B5" s="11">
        <v>86</v>
      </c>
      <c r="C5" s="11">
        <v>90</v>
      </c>
      <c r="D5" s="11">
        <v>90</v>
      </c>
      <c r="E5" s="11">
        <v>82</v>
      </c>
      <c r="F5" s="11">
        <v>95.8</v>
      </c>
      <c r="G5" s="11" t="s">
        <v>40</v>
      </c>
    </row>
    <row r="6" spans="1:7" ht="13.5" customHeight="1" x14ac:dyDescent="0.2">
      <c r="A6" s="17" t="s">
        <v>7</v>
      </c>
      <c r="B6" s="11">
        <v>92</v>
      </c>
      <c r="C6" s="11">
        <v>70</v>
      </c>
      <c r="D6" s="11">
        <v>87.5</v>
      </c>
      <c r="E6" s="11">
        <v>94</v>
      </c>
      <c r="F6" s="11">
        <v>98.8</v>
      </c>
      <c r="G6" s="11" t="s">
        <v>41</v>
      </c>
    </row>
    <row r="7" spans="1:7" ht="13.5" customHeight="1" x14ac:dyDescent="0.2">
      <c r="A7" s="17" t="s">
        <v>8</v>
      </c>
      <c r="B7" s="11">
        <v>98</v>
      </c>
      <c r="C7" s="11">
        <v>92.5</v>
      </c>
      <c r="D7" s="11">
        <v>90</v>
      </c>
      <c r="E7" s="11">
        <v>94</v>
      </c>
      <c r="F7" s="11">
        <v>95.8</v>
      </c>
      <c r="G7" s="11" t="s">
        <v>39</v>
      </c>
    </row>
    <row r="8" spans="1:7" ht="13.5" customHeight="1" x14ac:dyDescent="0.2">
      <c r="A8" s="17" t="s">
        <v>9</v>
      </c>
      <c r="B8" s="11">
        <v>100</v>
      </c>
      <c r="C8" s="11">
        <v>73</v>
      </c>
      <c r="D8" s="11">
        <v>84</v>
      </c>
      <c r="E8" s="11">
        <v>88</v>
      </c>
      <c r="F8" s="11">
        <v>96.4</v>
      </c>
      <c r="G8" s="11" t="s">
        <v>40</v>
      </c>
    </row>
    <row r="9" spans="1:7" ht="13.5" customHeight="1" x14ac:dyDescent="0.2">
      <c r="A9" s="17" t="s">
        <v>10</v>
      </c>
      <c r="B9" s="11">
        <v>100</v>
      </c>
      <c r="C9" s="11">
        <v>102.5</v>
      </c>
      <c r="D9" s="11">
        <v>90</v>
      </c>
      <c r="E9" s="11">
        <v>82</v>
      </c>
      <c r="F9" s="11">
        <v>95.2</v>
      </c>
      <c r="G9" s="11" t="s">
        <v>41</v>
      </c>
    </row>
    <row r="10" spans="1:7" ht="13.5" customHeight="1" x14ac:dyDescent="0.2">
      <c r="A10" s="17" t="s">
        <v>11</v>
      </c>
      <c r="B10" s="11">
        <v>78</v>
      </c>
      <c r="C10" s="11">
        <v>90</v>
      </c>
      <c r="D10" s="11">
        <v>85</v>
      </c>
      <c r="E10" s="11">
        <v>82</v>
      </c>
      <c r="F10" s="11">
        <v>88</v>
      </c>
      <c r="G10" s="11" t="s">
        <v>41</v>
      </c>
    </row>
    <row r="11" spans="1:7" ht="13.5" customHeight="1" x14ac:dyDescent="0.2">
      <c r="A11" s="17" t="s">
        <v>12</v>
      </c>
      <c r="B11" s="11">
        <v>84</v>
      </c>
      <c r="C11" s="11">
        <v>74.5</v>
      </c>
      <c r="D11" s="11">
        <v>79</v>
      </c>
      <c r="E11" s="11">
        <v>70</v>
      </c>
      <c r="F11" s="11">
        <v>83.8</v>
      </c>
      <c r="G11" s="11" t="s">
        <v>40</v>
      </c>
    </row>
    <row r="12" spans="1:7" ht="13.5" customHeight="1" x14ac:dyDescent="0.2">
      <c r="A12" s="17" t="s">
        <v>13</v>
      </c>
      <c r="B12" s="11">
        <v>88</v>
      </c>
      <c r="C12" s="11">
        <v>80</v>
      </c>
      <c r="D12" s="11">
        <v>85</v>
      </c>
      <c r="E12" s="11">
        <v>82</v>
      </c>
      <c r="F12" s="11">
        <v>90.4</v>
      </c>
      <c r="G12" s="11" t="s">
        <v>41</v>
      </c>
    </row>
    <row r="13" spans="1:7" ht="13.5" customHeight="1" x14ac:dyDescent="0.2">
      <c r="A13" s="17" t="s">
        <v>14</v>
      </c>
      <c r="B13" s="11">
        <v>80</v>
      </c>
      <c r="C13" s="11">
        <v>87</v>
      </c>
      <c r="D13" s="11">
        <v>95</v>
      </c>
      <c r="E13" s="11">
        <v>88</v>
      </c>
      <c r="F13" s="11">
        <v>94</v>
      </c>
      <c r="G13" s="11" t="s">
        <v>39</v>
      </c>
    </row>
    <row r="14" spans="1:7" ht="13.5" customHeight="1" x14ac:dyDescent="0.2">
      <c r="A14" s="17" t="s">
        <v>15</v>
      </c>
      <c r="B14" s="11">
        <v>100</v>
      </c>
      <c r="C14" s="11">
        <v>82.5</v>
      </c>
      <c r="D14" s="11">
        <v>89</v>
      </c>
      <c r="E14" s="11">
        <v>64</v>
      </c>
      <c r="F14" s="11">
        <v>96.4</v>
      </c>
      <c r="G14" s="11" t="s">
        <v>40</v>
      </c>
    </row>
    <row r="15" spans="1:7" ht="13.5" customHeight="1" x14ac:dyDescent="0.2">
      <c r="A15" s="17" t="s">
        <v>16</v>
      </c>
      <c r="B15" s="11">
        <v>100</v>
      </c>
      <c r="C15" s="11">
        <v>70</v>
      </c>
      <c r="D15" s="11">
        <v>65</v>
      </c>
      <c r="E15" s="11">
        <v>92</v>
      </c>
      <c r="F15" s="11">
        <v>77</v>
      </c>
      <c r="G15" s="11" t="s">
        <v>41</v>
      </c>
    </row>
    <row r="16" spans="1:7" ht="13.5" customHeight="1" x14ac:dyDescent="0.2">
      <c r="A16" s="17" t="s">
        <v>17</v>
      </c>
      <c r="B16" s="11">
        <v>74</v>
      </c>
      <c r="C16" s="11">
        <v>80</v>
      </c>
      <c r="D16" s="11">
        <v>84</v>
      </c>
      <c r="E16" s="11">
        <v>88</v>
      </c>
      <c r="F16" s="11">
        <v>97</v>
      </c>
      <c r="G16" s="11" t="s">
        <v>39</v>
      </c>
    </row>
    <row r="17" spans="1:7" ht="13.5" customHeight="1" x14ac:dyDescent="0.2">
      <c r="A17" s="17" t="s">
        <v>18</v>
      </c>
      <c r="B17" s="11">
        <v>98</v>
      </c>
      <c r="C17" s="11">
        <v>80</v>
      </c>
      <c r="D17" s="11">
        <v>89</v>
      </c>
      <c r="E17" s="11">
        <v>76</v>
      </c>
      <c r="F17" s="11">
        <v>95.2</v>
      </c>
      <c r="G17" s="11" t="s">
        <v>39</v>
      </c>
    </row>
    <row r="18" spans="1:7" ht="13.5" customHeight="1" x14ac:dyDescent="0.2">
      <c r="A18" s="17" t="s">
        <v>19</v>
      </c>
      <c r="B18" s="11">
        <v>84</v>
      </c>
      <c r="C18" s="11">
        <v>80</v>
      </c>
      <c r="D18" s="11">
        <v>87.5</v>
      </c>
      <c r="E18" s="11">
        <v>76</v>
      </c>
      <c r="F18" s="11">
        <v>86.8</v>
      </c>
      <c r="G18" s="11" t="s">
        <v>39</v>
      </c>
    </row>
    <row r="19" spans="1:7" ht="13.5" customHeight="1" x14ac:dyDescent="0.2">
      <c r="A19" s="17" t="s">
        <v>20</v>
      </c>
      <c r="B19" s="11">
        <v>98</v>
      </c>
      <c r="C19" s="11">
        <v>80</v>
      </c>
      <c r="D19" s="11">
        <v>90</v>
      </c>
      <c r="E19" s="11">
        <v>82</v>
      </c>
      <c r="F19" s="11">
        <v>89.2</v>
      </c>
      <c r="G19" s="11" t="s">
        <v>39</v>
      </c>
    </row>
    <row r="20" spans="1:7" ht="13.5" customHeight="1" x14ac:dyDescent="0.2">
      <c r="A20" s="17" t="s">
        <v>21</v>
      </c>
      <c r="B20" s="11">
        <v>94</v>
      </c>
      <c r="C20" s="11">
        <v>80</v>
      </c>
      <c r="D20" s="11">
        <v>84</v>
      </c>
      <c r="E20" s="11">
        <v>88</v>
      </c>
      <c r="F20" s="11">
        <v>89.2</v>
      </c>
      <c r="G20" s="11" t="s">
        <v>39</v>
      </c>
    </row>
    <row r="21" spans="1:7" ht="13.5" customHeight="1" x14ac:dyDescent="0.2">
      <c r="A21" s="17" t="s">
        <v>22</v>
      </c>
      <c r="B21" s="11">
        <v>96</v>
      </c>
      <c r="C21" s="11">
        <v>65</v>
      </c>
      <c r="D21" s="11">
        <v>87.5</v>
      </c>
      <c r="E21" s="11">
        <v>70</v>
      </c>
      <c r="F21" s="11">
        <v>94.6</v>
      </c>
      <c r="G21" s="11" t="s">
        <v>40</v>
      </c>
    </row>
    <row r="22" spans="1:7" ht="13.5" customHeight="1" x14ac:dyDescent="0.2">
      <c r="A22" s="17" t="s">
        <v>23</v>
      </c>
      <c r="B22" s="11">
        <v>100</v>
      </c>
      <c r="C22" s="11">
        <v>100</v>
      </c>
      <c r="D22" s="11">
        <v>95</v>
      </c>
      <c r="E22" s="11">
        <v>94</v>
      </c>
      <c r="F22" s="11">
        <v>98.2</v>
      </c>
      <c r="G22" s="11" t="s">
        <v>41</v>
      </c>
    </row>
    <row r="23" spans="1:7" ht="13.5" customHeight="1" x14ac:dyDescent="0.2">
      <c r="A23" s="17" t="s">
        <v>24</v>
      </c>
      <c r="B23" s="11">
        <v>86</v>
      </c>
      <c r="C23" s="11">
        <v>74.5</v>
      </c>
      <c r="D23" s="11">
        <v>94</v>
      </c>
      <c r="E23" s="11">
        <v>52</v>
      </c>
      <c r="F23" s="11">
        <v>92.2</v>
      </c>
      <c r="G23" s="11" t="s">
        <v>39</v>
      </c>
    </row>
    <row r="24" spans="1:7" ht="13.5" customHeight="1" x14ac:dyDescent="0.2">
      <c r="A24" s="17" t="s">
        <v>25</v>
      </c>
      <c r="B24" s="11">
        <v>96</v>
      </c>
      <c r="C24" s="11">
        <v>65</v>
      </c>
      <c r="D24" s="11">
        <v>89</v>
      </c>
      <c r="E24" s="11">
        <v>100</v>
      </c>
      <c r="F24" s="11">
        <v>94</v>
      </c>
      <c r="G24" s="11" t="s">
        <v>40</v>
      </c>
    </row>
    <row r="25" spans="1:7" ht="13.5" customHeight="1" x14ac:dyDescent="0.2">
      <c r="A25" s="17" t="s">
        <v>26</v>
      </c>
      <c r="B25" s="11">
        <v>100</v>
      </c>
      <c r="C25" s="11">
        <v>90</v>
      </c>
      <c r="D25" s="11">
        <v>85</v>
      </c>
      <c r="E25" s="11">
        <v>82</v>
      </c>
      <c r="F25" s="11">
        <v>88</v>
      </c>
      <c r="G25" s="11" t="s">
        <v>41</v>
      </c>
    </row>
    <row r="26" spans="1:7" ht="13.5" customHeight="1" x14ac:dyDescent="0.2">
      <c r="A26" s="17" t="s">
        <v>27</v>
      </c>
      <c r="B26" s="11">
        <v>98</v>
      </c>
      <c r="C26" s="11">
        <v>80</v>
      </c>
      <c r="D26" s="11">
        <v>90</v>
      </c>
      <c r="E26" s="11">
        <v>70</v>
      </c>
      <c r="F26" s="11">
        <v>91.6</v>
      </c>
      <c r="G26" s="11" t="s">
        <v>39</v>
      </c>
    </row>
    <row r="27" spans="1:7" ht="13.5" customHeight="1" x14ac:dyDescent="0.2">
      <c r="A27" s="17" t="s">
        <v>28</v>
      </c>
      <c r="B27" s="11">
        <v>100</v>
      </c>
      <c r="C27" s="11">
        <v>79</v>
      </c>
      <c r="D27" s="11">
        <v>91.5</v>
      </c>
      <c r="E27" s="11">
        <v>76</v>
      </c>
      <c r="F27" s="11">
        <v>83.8</v>
      </c>
      <c r="G27" s="11" t="s">
        <v>40</v>
      </c>
    </row>
    <row r="28" spans="1:7" ht="13.5" customHeight="1" x14ac:dyDescent="0.2">
      <c r="A28" s="17" t="s">
        <v>29</v>
      </c>
      <c r="B28" s="11">
        <v>100</v>
      </c>
      <c r="C28" s="11">
        <v>92.5</v>
      </c>
      <c r="D28" s="11">
        <v>95</v>
      </c>
      <c r="E28" s="11">
        <v>94</v>
      </c>
      <c r="F28" s="11">
        <v>96.4</v>
      </c>
      <c r="G28" s="11" t="s">
        <v>41</v>
      </c>
    </row>
    <row r="29" spans="1:7" ht="13.5" customHeight="1" x14ac:dyDescent="0.2">
      <c r="A29" s="17" t="s">
        <v>30</v>
      </c>
      <c r="B29" s="11">
        <v>98</v>
      </c>
      <c r="C29" s="11">
        <v>70</v>
      </c>
      <c r="D29" s="11">
        <v>89</v>
      </c>
      <c r="E29" s="11">
        <v>70</v>
      </c>
      <c r="F29" s="11">
        <v>94</v>
      </c>
      <c r="G29" s="11" t="s">
        <v>39</v>
      </c>
    </row>
    <row r="30" spans="1:7" ht="13.5" customHeight="1" x14ac:dyDescent="0.2">
      <c r="A30" s="17" t="s">
        <v>31</v>
      </c>
      <c r="B30" s="11">
        <v>80</v>
      </c>
      <c r="C30" s="11">
        <v>70</v>
      </c>
      <c r="D30" s="11">
        <v>86.5</v>
      </c>
      <c r="E30" s="11">
        <v>94</v>
      </c>
      <c r="F30" s="11">
        <v>96.4</v>
      </c>
      <c r="G30" s="11" t="s">
        <v>40</v>
      </c>
    </row>
    <row r="31" spans="1:7" ht="13.5" customHeight="1" x14ac:dyDescent="0.2">
      <c r="A31" s="17" t="s">
        <v>32</v>
      </c>
      <c r="B31" s="11">
        <v>92</v>
      </c>
      <c r="C31" s="11">
        <v>77</v>
      </c>
      <c r="D31" s="11">
        <v>89</v>
      </c>
      <c r="E31" s="11">
        <v>76</v>
      </c>
      <c r="F31" s="11">
        <v>94.6</v>
      </c>
      <c r="G31" s="11" t="s">
        <v>41</v>
      </c>
    </row>
    <row r="32" spans="1:7" ht="13.5" customHeight="1" x14ac:dyDescent="0.2">
      <c r="A32" s="17" t="s">
        <v>33</v>
      </c>
      <c r="B32" s="11">
        <v>98</v>
      </c>
      <c r="C32" s="11">
        <v>77</v>
      </c>
      <c r="D32" s="11">
        <v>92.5</v>
      </c>
      <c r="E32" s="11">
        <v>88</v>
      </c>
      <c r="F32" s="11">
        <v>93.4</v>
      </c>
      <c r="G32" s="11" t="s">
        <v>39</v>
      </c>
    </row>
    <row r="33" spans="1:6" ht="15" customHeight="1" x14ac:dyDescent="0.2">
      <c r="A33" s="3"/>
      <c r="B33" s="12" t="str">
        <f>B$3</f>
        <v>Apt</v>
      </c>
      <c r="C33" s="12" t="str">
        <f>C$3</f>
        <v>Bon</v>
      </c>
      <c r="D33" s="12" t="str">
        <f>D$3</f>
        <v>Cat</v>
      </c>
      <c r="E33" s="12" t="str">
        <f>E$3</f>
        <v>Data</v>
      </c>
      <c r="F33" s="12" t="str">
        <f>F$3</f>
        <v>Earn</v>
      </c>
    </row>
    <row r="34" spans="1:6" s="5" customFormat="1" ht="15" customHeight="1" x14ac:dyDescent="0.2">
      <c r="A34" s="2"/>
      <c r="B34" s="15" t="s">
        <v>44</v>
      </c>
      <c r="C34" s="15" t="s">
        <v>44</v>
      </c>
      <c r="D34" s="15" t="s">
        <v>44</v>
      </c>
      <c r="E34" s="15" t="s">
        <v>44</v>
      </c>
      <c r="F34" s="15" t="s">
        <v>44</v>
      </c>
    </row>
    <row r="35" spans="1:6" ht="15" customHeight="1" x14ac:dyDescent="0.2">
      <c r="A35" s="13" t="s">
        <v>1</v>
      </c>
      <c r="B35" s="18">
        <f>DAVERAGE(B$3:B$32,1,B$33:B$34)</f>
        <v>92.896551724137936</v>
      </c>
      <c r="C35" s="18">
        <f>DAVERAGE(C$3:C$32,1,C$33:C$34)</f>
        <v>80.137931034482762</v>
      </c>
      <c r="D35" s="18">
        <f>DAVERAGE(D$3:D$32,1,D$33:D$34)</f>
        <v>87.862068965517238</v>
      </c>
      <c r="E35" s="18">
        <f>DAVERAGE(E$3:E$32,1,E$33:E$34)</f>
        <v>82.137931034482762</v>
      </c>
      <c r="F35" s="18">
        <f>DAVERAGE(F$3:F$32,1,F$33:F$34)</f>
        <v>92.317241379310374</v>
      </c>
    </row>
    <row r="36" spans="1:6" ht="12.75" customHeight="1" x14ac:dyDescent="0.2">
      <c r="A36" s="13" t="s">
        <v>2</v>
      </c>
      <c r="B36" s="1">
        <f>DMIN(B$3:B$32,1,B$33:B$34)</f>
        <v>74</v>
      </c>
      <c r="C36" s="1">
        <f>DMIN(C$3:C$32,1,C$33:C$34)</f>
        <v>65</v>
      </c>
      <c r="D36" s="1">
        <f>DMIN(D$3:D$32,1,D$33:D$34)</f>
        <v>65</v>
      </c>
      <c r="E36" s="1">
        <f>DMIN(E$3:E$32,1,E$33:E$34)</f>
        <v>52</v>
      </c>
      <c r="F36" s="1">
        <f>DMIN(F$3:F$32,1,F$33:F$34)</f>
        <v>77</v>
      </c>
    </row>
    <row r="37" spans="1:6" ht="12.75" x14ac:dyDescent="0.2">
      <c r="A37" s="13" t="s">
        <v>3</v>
      </c>
      <c r="B37" s="14">
        <f>DMAX(B$3:B$32,1,B$33:B$34)</f>
        <v>100</v>
      </c>
      <c r="C37" s="14">
        <f>DMAX(C$3:C$32,1,C$33:C$34)</f>
        <v>102.5</v>
      </c>
      <c r="D37" s="14">
        <f>DMAX(D$3:D$32,1,D$33:D$34)</f>
        <v>95</v>
      </c>
      <c r="E37" s="14">
        <f>DMAX(E$3:E$32,1,E$33:E$34)</f>
        <v>100</v>
      </c>
      <c r="F37" s="14">
        <f>DMAX(F$3:F$32,1,F$33:F$34)</f>
        <v>98.8</v>
      </c>
    </row>
    <row r="38" spans="1:6" ht="12.75" customHeight="1" x14ac:dyDescent="0.2">
      <c r="A38" s="13" t="s">
        <v>4</v>
      </c>
      <c r="B38" s="1">
        <f>DCOUNTA(B$3:B$32,1,B$33:B$34)</f>
        <v>29</v>
      </c>
      <c r="C38" s="1">
        <f>DCOUNTA(C$3:C$32,1,C$33:C$34)</f>
        <v>29</v>
      </c>
      <c r="D38" s="1">
        <f>DCOUNTA(D$3:D$32,1,D$33:D$34)</f>
        <v>29</v>
      </c>
      <c r="E38" s="1">
        <f>DCOUNTA(E$3:E$32,1,E$33:E$34)</f>
        <v>29</v>
      </c>
      <c r="F38" s="1">
        <f>DCOUNTA(F$3:F$32,1,F$33:F$34)</f>
        <v>29</v>
      </c>
    </row>
  </sheetData>
  <phoneticPr fontId="0" type="noConversion"/>
  <conditionalFormatting sqref="A4:A32">
    <cfRule type="expression" dxfId="2" priority="1" stopIfTrue="1">
      <formula>G4="A"</formula>
    </cfRule>
    <cfRule type="expression" dxfId="1" priority="2" stopIfTrue="1">
      <formula>G4="B"</formula>
    </cfRule>
    <cfRule type="expression" dxfId="0" priority="3" stopIfTrue="1">
      <formula>G4="C"</formula>
    </cfRule>
  </conditionalFormatting>
  <pageMargins left="0.5" right="0.5" top="0.35" bottom="0.25" header="0.5" footer="0.5"/>
  <pageSetup scale="50" orientation="landscape" r:id="rId1"/>
  <headerFooter alignWithMargins="0"/>
  <ignoredErrors>
    <ignoredError sqref="E36:E38 B36:B38 F36:F38 F35 B3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A</vt:lpstr>
      <vt:lpstr>\Z</vt:lpstr>
      <vt:lpstr>INPUT</vt:lpstr>
      <vt:lpstr>NAME</vt:lpstr>
      <vt:lpstr>A!Print_Area</vt:lpstr>
      <vt:lpstr>Print_Area</vt:lpstr>
      <vt:lpstr>Print_Area_MI</vt:lpstr>
      <vt:lpstr>QUIZZES</vt:lpstr>
      <vt:lpstr>Z</vt:lpstr>
    </vt:vector>
  </TitlesOfParts>
  <Company>College of Business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coba</dc:creator>
  <cp:lastModifiedBy>Ritchey, R</cp:lastModifiedBy>
  <cp:lastPrinted>2005-07-05T16:16:08Z</cp:lastPrinted>
  <dcterms:created xsi:type="dcterms:W3CDTF">1996-09-17T16:03:37Z</dcterms:created>
  <dcterms:modified xsi:type="dcterms:W3CDTF">2023-09-11T22:17:25Z</dcterms:modified>
</cp:coreProperties>
</file>