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 MATH Web FALL 2025\"/>
    </mc:Choice>
  </mc:AlternateContent>
  <xr:revisionPtr revIDLastSave="0" documentId="13_ncr:1_{AC743E2A-74BB-4830-A0BE-30F5CB0077EE}" xr6:coauthVersionLast="47" xr6:coauthVersionMax="47" xr10:uidLastSave="{00000000-0000-0000-0000-000000000000}"/>
  <bookViews>
    <workbookView xWindow="28680" yWindow="-120" windowWidth="29040" windowHeight="15720" xr2:uid="{3DE01C46-E185-432E-8880-760D28FAD274}"/>
  </bookViews>
  <sheets>
    <sheet name="Sheet1" sheetId="1" r:id="rId1"/>
  </sheets>
  <definedNames>
    <definedName name="FV">Sheet1!$D$4</definedName>
    <definedName name="n">Sheet1!$D$5</definedName>
    <definedName name="PV">Sheet1!$D$3</definedName>
    <definedName name="rate">Sheet1!$D$7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10" i="1" s="1"/>
  <c r="D5" i="1"/>
  <c r="E10" i="1"/>
  <c r="E9" i="1"/>
  <c r="E8" i="1"/>
  <c r="E7" i="1"/>
  <c r="D8" i="1" l="1"/>
  <c r="D9" i="1"/>
</calcChain>
</file>

<file path=xl/sharedStrings.xml><?xml version="1.0" encoding="utf-8"?>
<sst xmlns="http://schemas.openxmlformats.org/spreadsheetml/2006/main" count="13" uniqueCount="8">
  <si>
    <t>Given --&gt;</t>
  </si>
  <si>
    <t>PV</t>
  </si>
  <si>
    <t>FV</t>
  </si>
  <si>
    <t>n</t>
  </si>
  <si>
    <t>Solve for:</t>
  </si>
  <si>
    <t>Continuous Compounding Example</t>
  </si>
  <si>
    <t>Years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</si>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</sst>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2" fillId="0" borderId="0" xfId="3"/>
    <xf numFmtId="0" fontId="2" fillId="0" borderId="0" xfId="3" applyAlignment="1">
      <alignment horizontal="right"/>
    </xf>
    <xf numFmtId="10" fontId="1" fillId="0" borderId="0" xfId="2" applyNumberFormat="1"/>
    <xf numFmtId="43" fontId="1" fillId="0" borderId="0" xfId="1"/>
    <xf numFmtId="13" fontId="1" fillId="0" borderId="0" xfId="1" applyNumberFormat="1"/>
    <xf numFmtId="0" fontId="3" fillId="0" borderId="0" xfId="3" applyFont="1"/>
    <xf numFmtId="13" fontId="3" fillId="0" borderId="0" xfId="3" applyNumberFormat="1" applyFont="1"/>
  </cellXfs>
  <cellStyles count="4">
    <cellStyle name="Comma" xfId="1" builtinId="3"/>
    <cellStyle name="Normal" xfId="0" builtinId="0"/>
    <cellStyle name="Normal 2" xfId="3" xr:uid="{FB0D1432-0E37-4BFC-9FF0-3B957BEC9B9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92004</xdr:colOff>
      <xdr:row>6</xdr:row>
      <xdr:rowOff>16236</xdr:rowOff>
    </xdr:from>
    <xdr:to>
      <xdr:col>1</xdr:col>
      <xdr:colOff>606138</xdr:colOff>
      <xdr:row>10</xdr:row>
      <xdr:rowOff>59532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EA5A52-FC8E-2B81-A5A6-F1CAC0A68680}"/>
            </a:ext>
          </a:extLst>
        </xdr:cNvPr>
        <xdr:cNvSpPr txBox="1"/>
      </xdr:nvSpPr>
      <xdr:spPr>
        <a:xfrm>
          <a:off x="92004" y="1152742"/>
          <a:ext cx="1125682" cy="800966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Rate</a:t>
          </a:r>
          <a:r>
            <a:rPr lang="en-US" sz="1100" baseline="0"/>
            <a:t> is nominal, annual, continuously compounded.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6BD31-682F-4E60-B395-93D091F0589C}">
  <dimension ref="A1:E10"/>
  <sheetViews>
    <sheetView tabSelected="1" zoomScale="326" zoomScaleNormal="326" workbookViewId="0">
      <selection activeCell="D5" sqref="D5"/>
    </sheetView>
  </sheetViews>
  <sheetFormatPr defaultRowHeight="15" x14ac:dyDescent="0.25"/>
  <cols>
    <col min="3" max="3" width="9.140625" customWidth="1"/>
    <col min="5" max="5" width="16.42578125" bestFit="1" customWidth="1"/>
  </cols>
  <sheetData>
    <row r="1" spans="1:5" x14ac:dyDescent="0.25">
      <c r="A1" t="s">
        <v>5</v>
      </c>
    </row>
    <row r="3" spans="1:5" x14ac:dyDescent="0.25">
      <c r="B3" s="1" t="s">
        <v>0</v>
      </c>
      <c r="C3" s="2" t="s">
        <v>1</v>
      </c>
      <c r="D3" s="6">
        <v>250</v>
      </c>
    </row>
    <row r="4" spans="1:5" x14ac:dyDescent="0.25">
      <c r="B4" s="1" t="s">
        <v>0</v>
      </c>
      <c r="C4" s="2" t="s">
        <v>2</v>
      </c>
      <c r="D4" s="6">
        <v>430</v>
      </c>
    </row>
    <row r="5" spans="1:5" x14ac:dyDescent="0.25">
      <c r="B5" s="1" t="s">
        <v>0</v>
      </c>
      <c r="C5" s="2" t="s">
        <v>3</v>
      </c>
      <c r="D5" s="7">
        <f>3+7/12</f>
        <v>3.5833333333333335</v>
      </c>
      <c r="E5" t="s">
        <v>6</v>
      </c>
    </row>
    <row r="6" spans="1:5" x14ac:dyDescent="0.25">
      <c r="C6" s="1" t="s">
        <v>4</v>
      </c>
      <c r="D6" s="1"/>
    </row>
    <row r="7" spans="1:5" x14ac:dyDescent="0.25">
      <c r="B7" s="1"/>
      <c r="C7" s="2" t="s">
        <v>7</v>
      </c>
      <c r="D7" s="3">
        <f>LN(FV/PV)/n</f>
        <v>0.15134631371870558</v>
      </c>
      <c r="E7" t="str">
        <f ca="1">_xlfn.FORMULATEXT(D7)</f>
        <v>=LN(FV/PV)/n</v>
      </c>
    </row>
    <row r="8" spans="1:5" x14ac:dyDescent="0.25">
      <c r="B8" s="1"/>
      <c r="C8" s="2" t="s">
        <v>1</v>
      </c>
      <c r="D8" s="4">
        <f>FV*EXP(-n*rate)</f>
        <v>250.00000000000003</v>
      </c>
      <c r="E8" t="str">
        <f ca="1">_xlfn.FORMULATEXT(D8)</f>
        <v>=FV*EXP(-n*rate)</v>
      </c>
    </row>
    <row r="9" spans="1:5" x14ac:dyDescent="0.25">
      <c r="B9" s="1"/>
      <c r="C9" s="2" t="s">
        <v>2</v>
      </c>
      <c r="D9" s="4">
        <f>PV*EXP(n*rate)</f>
        <v>430</v>
      </c>
      <c r="E9" t="str">
        <f t="shared" ref="E9:E10" ca="1" si="0">_xlfn.FORMULATEXT(D9)</f>
        <v>=PV*EXP(n*rate)</v>
      </c>
    </row>
    <row r="10" spans="1:5" x14ac:dyDescent="0.25">
      <c r="B10" s="1"/>
      <c r="C10" s="2" t="s">
        <v>3</v>
      </c>
      <c r="D10" s="5">
        <f>LN(FV/PV)/rate</f>
        <v>3.5833333333333339</v>
      </c>
      <c r="E10" t="str">
        <f t="shared" ca="1" si="0"/>
        <v>=LN(FV/PV)/rate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FV</vt:lpstr>
      <vt:lpstr>n</vt:lpstr>
      <vt:lpstr>PV</vt:lpstr>
      <vt:lpstr>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Ritchey, R</dc:creator>
  <cp:lastModifiedBy>Ritchey, R</cp:lastModifiedBy>
  <dcterms:created xsi:type="dcterms:W3CDTF">2022-09-08T19:13:05Z</dcterms:created>
  <dcterms:modified xsi:type="dcterms:W3CDTF">2025-08-20T18:42:17Z</dcterms:modified>
</cp:coreProperties>
</file>